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60" windowWidth="20760" windowHeight="100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P8" i="2"/>
  <c r="P13"/>
  <c r="P17"/>
  <c r="V16"/>
  <c r="V12"/>
  <c r="V9"/>
  <c r="V7"/>
  <c r="V5"/>
  <c r="V3"/>
  <c r="V4"/>
  <c r="V6"/>
  <c r="V8"/>
  <c r="V11"/>
  <c r="V13"/>
  <c r="V14"/>
  <c r="V15"/>
  <c r="V17"/>
  <c r="V18"/>
  <c r="V2"/>
  <c r="R3"/>
  <c r="R4"/>
  <c r="R5"/>
  <c r="R6"/>
  <c r="R7"/>
  <c r="R8"/>
  <c r="R9"/>
  <c r="R11"/>
  <c r="R12"/>
  <c r="R13"/>
  <c r="R14"/>
  <c r="R15"/>
  <c r="R16"/>
  <c r="R17"/>
  <c r="R18"/>
  <c r="R2"/>
  <c r="Q11"/>
  <c r="Q12"/>
  <c r="Q13"/>
  <c r="Q14"/>
  <c r="Q15"/>
  <c r="Q16"/>
  <c r="Q17"/>
  <c r="Q18"/>
  <c r="Q3"/>
  <c r="Q4"/>
  <c r="Q5"/>
  <c r="Q6"/>
  <c r="Q7"/>
  <c r="Q8"/>
  <c r="Q9"/>
  <c r="Q2"/>
  <c r="K3"/>
  <c r="L3" s="1"/>
  <c r="K4"/>
  <c r="L4" s="1"/>
  <c r="K5"/>
  <c r="L5" s="1"/>
  <c r="K6"/>
  <c r="L6" s="1"/>
  <c r="K7"/>
  <c r="L7" s="1"/>
  <c r="K8"/>
  <c r="L8" s="1"/>
  <c r="K9"/>
  <c r="L9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2"/>
  <c r="L2" s="1"/>
  <c r="O3"/>
  <c r="P3" s="1"/>
  <c r="O4"/>
  <c r="P4" s="1"/>
  <c r="O5"/>
  <c r="P5" s="1"/>
  <c r="O6"/>
  <c r="P6" s="1"/>
  <c r="O7"/>
  <c r="P7" s="1"/>
  <c r="O8"/>
  <c r="O9"/>
  <c r="P9" s="1"/>
  <c r="O11"/>
  <c r="P11" s="1"/>
  <c r="O12"/>
  <c r="P12" s="1"/>
  <c r="O13"/>
  <c r="O14"/>
  <c r="P14" s="1"/>
  <c r="O15"/>
  <c r="P15" s="1"/>
  <c r="O16"/>
  <c r="P16" s="1"/>
  <c r="O17"/>
  <c r="O18"/>
  <c r="P18" s="1"/>
  <c r="O2"/>
  <c r="P2" s="1"/>
  <c r="G13"/>
  <c r="G18"/>
  <c r="G16"/>
  <c r="G17"/>
  <c r="G15"/>
  <c r="G12"/>
  <c r="G14"/>
  <c r="G11"/>
  <c r="G4"/>
  <c r="G9"/>
  <c r="G7"/>
  <c r="G8"/>
  <c r="G6"/>
  <c r="G3"/>
  <c r="G5"/>
  <c r="G2"/>
  <c r="H5" l="1"/>
  <c r="H9"/>
  <c r="H14"/>
  <c r="H18"/>
  <c r="H4"/>
  <c r="H8"/>
  <c r="H13"/>
  <c r="H17"/>
  <c r="H3"/>
  <c r="H7"/>
  <c r="H12"/>
  <c r="H16"/>
  <c r="H2"/>
  <c r="H6"/>
  <c r="H11"/>
  <c r="H15"/>
</calcChain>
</file>

<file path=xl/sharedStrings.xml><?xml version="1.0" encoding="utf-8"?>
<sst xmlns="http://schemas.openxmlformats.org/spreadsheetml/2006/main" count="70" uniqueCount="32">
  <si>
    <t>Kyle</t>
  </si>
  <si>
    <t>Jason</t>
  </si>
  <si>
    <t>Antoine</t>
  </si>
  <si>
    <t>Natalie</t>
  </si>
  <si>
    <t>Josha</t>
  </si>
  <si>
    <t>Trevor</t>
  </si>
  <si>
    <t>User</t>
  </si>
  <si>
    <t>Model</t>
  </si>
  <si>
    <t>BMW #92</t>
  </si>
  <si>
    <t>Spa</t>
  </si>
  <si>
    <t>PP</t>
  </si>
  <si>
    <t>Dillan (!)</t>
  </si>
  <si>
    <t>Grimey (!)</t>
  </si>
  <si>
    <t>Track Name</t>
  </si>
  <si>
    <t>Difference 1</t>
  </si>
  <si>
    <t>Difference 2</t>
  </si>
  <si>
    <t>Difference 3</t>
  </si>
  <si>
    <t>Ave. Pad</t>
  </si>
  <si>
    <t>Ave. Wheel</t>
  </si>
  <si>
    <t>FTL</t>
  </si>
  <si>
    <t>Pad Time 1</t>
  </si>
  <si>
    <t>Wheel Time 1</t>
  </si>
  <si>
    <t>Pad Time 2</t>
  </si>
  <si>
    <t>Wheel Time 2</t>
  </si>
  <si>
    <t>Pad Time 3</t>
  </si>
  <si>
    <t>Wheel Time 3</t>
  </si>
  <si>
    <t>FS1</t>
  </si>
  <si>
    <t>FS2</t>
  </si>
  <si>
    <t>FS3</t>
  </si>
  <si>
    <t>% Diff 1</t>
  </si>
  <si>
    <t>% Diff 2</t>
  </si>
  <si>
    <t>% Diff 3</t>
  </si>
</sst>
</file>

<file path=xl/styles.xml><?xml version="1.0" encoding="utf-8"?>
<styleSheet xmlns="http://schemas.openxmlformats.org/spreadsheetml/2006/main">
  <numFmts count="1">
    <numFmt numFmtId="164" formatCode="mm:ss.000"/>
  </numFmts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left"/>
    </xf>
    <xf numFmtId="0" fontId="0" fillId="0" borderId="4" xfId="0" applyBorder="1"/>
    <xf numFmtId="0" fontId="1" fillId="2" borderId="4" xfId="0" applyFont="1" applyFill="1" applyBorder="1" applyAlignment="1">
      <alignment horizontal="center"/>
    </xf>
    <xf numFmtId="10" fontId="0" fillId="0" borderId="4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Fill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0" fontId="0" fillId="0" borderId="0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0" fontId="0" fillId="0" borderId="11" xfId="0" applyNumberFormat="1" applyBorder="1"/>
    <xf numFmtId="10" fontId="0" fillId="0" borderId="0" xfId="0" applyNumberFormat="1" applyBorder="1"/>
    <xf numFmtId="10" fontId="0" fillId="0" borderId="12" xfId="0" applyNumberFormat="1" applyBorder="1"/>
    <xf numFmtId="164" fontId="0" fillId="0" borderId="0" xfId="0" applyNumberFormat="1"/>
    <xf numFmtId="10" fontId="0" fillId="0" borderId="5" xfId="0" applyNumberFormat="1" applyBorder="1"/>
    <xf numFmtId="10" fontId="0" fillId="0" borderId="6" xfId="0" applyNumberFormat="1" applyBorder="1"/>
    <xf numFmtId="10" fontId="0" fillId="0" borderId="7" xfId="0" applyNumberFormat="1" applyBorder="1"/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workbookViewId="0">
      <selection activeCell="E5" sqref="E5"/>
    </sheetView>
  </sheetViews>
  <sheetFormatPr defaultRowHeight="12.75"/>
  <cols>
    <col min="1" max="1" width="13.28515625" customWidth="1"/>
    <col min="4" max="4" width="12.7109375" customWidth="1"/>
    <col min="5" max="5" width="14" customWidth="1"/>
    <col min="6" max="6" width="14.85546875" customWidth="1"/>
    <col min="7" max="7" width="13.85546875" customWidth="1"/>
    <col min="8" max="8" width="9.5703125" customWidth="1"/>
    <col min="9" max="9" width="12.5703125" customWidth="1"/>
    <col min="10" max="10" width="14.7109375" customWidth="1"/>
    <col min="11" max="11" width="12.42578125" customWidth="1"/>
    <col min="12" max="12" width="9.5703125" customWidth="1"/>
    <col min="13" max="13" width="13" customWidth="1"/>
    <col min="14" max="14" width="15.28515625" customWidth="1"/>
    <col min="15" max="15" width="12.5703125" customWidth="1"/>
    <col min="16" max="16" width="9.5703125" customWidth="1"/>
    <col min="18" max="18" width="12.85546875" customWidth="1"/>
    <col min="19" max="19" width="11.28515625" customWidth="1"/>
  </cols>
  <sheetData>
    <row r="1" spans="1:22">
      <c r="A1" s="4" t="s">
        <v>6</v>
      </c>
      <c r="B1" s="4" t="s">
        <v>7</v>
      </c>
      <c r="C1" s="6" t="s">
        <v>10</v>
      </c>
      <c r="D1" s="4" t="s">
        <v>13</v>
      </c>
      <c r="E1" s="1" t="s">
        <v>20</v>
      </c>
      <c r="F1" s="1" t="s">
        <v>21</v>
      </c>
      <c r="G1" s="1" t="s">
        <v>14</v>
      </c>
      <c r="H1" s="1" t="s">
        <v>29</v>
      </c>
      <c r="I1" s="6" t="s">
        <v>22</v>
      </c>
      <c r="J1" s="1" t="s">
        <v>23</v>
      </c>
      <c r="K1" s="6" t="s">
        <v>15</v>
      </c>
      <c r="L1" s="6" t="s">
        <v>30</v>
      </c>
      <c r="M1" s="6" t="s">
        <v>24</v>
      </c>
      <c r="N1" s="6" t="s">
        <v>25</v>
      </c>
      <c r="O1" s="6" t="s">
        <v>16</v>
      </c>
      <c r="P1" s="6" t="s">
        <v>31</v>
      </c>
      <c r="Q1" s="1" t="s">
        <v>17</v>
      </c>
      <c r="R1" s="1" t="s">
        <v>18</v>
      </c>
      <c r="S1" s="6" t="s">
        <v>26</v>
      </c>
      <c r="T1" s="6" t="s">
        <v>27</v>
      </c>
      <c r="U1" s="6" t="s">
        <v>28</v>
      </c>
      <c r="V1" s="6" t="s">
        <v>19</v>
      </c>
    </row>
    <row r="2" spans="1:22">
      <c r="A2" s="5" t="s">
        <v>0</v>
      </c>
      <c r="B2" s="5" t="s">
        <v>8</v>
      </c>
      <c r="C2" s="13">
        <v>806</v>
      </c>
      <c r="D2" s="5" t="s">
        <v>9</v>
      </c>
      <c r="E2" s="10">
        <v>1.6577777777777778E-3</v>
      </c>
      <c r="F2" s="20">
        <v>0</v>
      </c>
      <c r="G2" s="17">
        <f t="shared" ref="G2:G9" si="0">F2-E2</f>
        <v>-1.6577777777777778E-3</v>
      </c>
      <c r="H2" s="27">
        <f t="shared" ref="H2:H9" si="1">$G2/$E2</f>
        <v>-1</v>
      </c>
      <c r="I2" s="10">
        <v>1.6572106481481481E-3</v>
      </c>
      <c r="J2" s="10">
        <v>8.3333333333333332E-3</v>
      </c>
      <c r="K2" s="17">
        <f>J2-I2</f>
        <v>6.6761226851851851E-3</v>
      </c>
      <c r="L2" s="31">
        <f>K2/I2</f>
        <v>4.0285299232450784</v>
      </c>
      <c r="M2" s="11">
        <v>8.3333333333333332E-3</v>
      </c>
      <c r="N2" s="23">
        <v>8.3333333333333332E-3</v>
      </c>
      <c r="O2" s="25">
        <f>N2-M2</f>
        <v>0</v>
      </c>
      <c r="P2" s="7">
        <f t="shared" ref="P2:P9" si="2">$O2/$M2</f>
        <v>0</v>
      </c>
      <c r="Q2" s="20">
        <f t="shared" ref="Q2:R9" si="3">AVERAGE(E2,I2,M2)</f>
        <v>3.8827739197530866E-3</v>
      </c>
      <c r="R2" s="17">
        <f t="shared" si="3"/>
        <v>5.5555555555555558E-3</v>
      </c>
      <c r="S2" s="10">
        <v>0</v>
      </c>
      <c r="T2" s="10">
        <v>0</v>
      </c>
      <c r="U2" s="10">
        <v>0</v>
      </c>
      <c r="V2" s="20">
        <f>S2+T2+U2</f>
        <v>0</v>
      </c>
    </row>
    <row r="3" spans="1:22">
      <c r="A3" s="2" t="s">
        <v>2</v>
      </c>
      <c r="B3" s="2" t="s">
        <v>8</v>
      </c>
      <c r="C3" s="14">
        <v>806</v>
      </c>
      <c r="D3" s="2" t="s">
        <v>9</v>
      </c>
      <c r="E3" s="11">
        <v>1.6741782407407408E-3</v>
      </c>
      <c r="F3" s="20">
        <v>0</v>
      </c>
      <c r="G3" s="18">
        <f t="shared" si="0"/>
        <v>-1.6741782407407408E-3</v>
      </c>
      <c r="H3" s="28">
        <f t="shared" si="1"/>
        <v>-1</v>
      </c>
      <c r="I3" s="11">
        <v>8.3333333333333332E-3</v>
      </c>
      <c r="J3" s="11">
        <v>8.3333333333333332E-3</v>
      </c>
      <c r="K3" s="18">
        <f t="shared" ref="K3:K18" si="4">J3-I3</f>
        <v>0</v>
      </c>
      <c r="L3" s="32">
        <f t="shared" ref="L3:L18" si="5">K3/I3</f>
        <v>0</v>
      </c>
      <c r="M3" s="11">
        <v>8.3333333333333332E-3</v>
      </c>
      <c r="N3" s="23">
        <v>8.3333333333333332E-3</v>
      </c>
      <c r="O3" s="21">
        <f t="shared" ref="O3:O18" si="6">N3-M3</f>
        <v>0</v>
      </c>
      <c r="P3" s="8">
        <f t="shared" si="2"/>
        <v>0</v>
      </c>
      <c r="Q3" s="23">
        <f t="shared" si="3"/>
        <v>6.1136149691358027E-3</v>
      </c>
      <c r="R3" s="18">
        <f t="shared" si="3"/>
        <v>5.5555555555555558E-3</v>
      </c>
      <c r="S3" s="11">
        <v>0</v>
      </c>
      <c r="T3" s="11">
        <v>0</v>
      </c>
      <c r="U3" s="11">
        <v>0</v>
      </c>
      <c r="V3" s="23">
        <f t="shared" ref="V3:V18" si="7">S3+T3+U3</f>
        <v>0</v>
      </c>
    </row>
    <row r="4" spans="1:22">
      <c r="A4" s="16" t="s">
        <v>11</v>
      </c>
      <c r="B4" s="2" t="s">
        <v>8</v>
      </c>
      <c r="C4" s="14">
        <v>806</v>
      </c>
      <c r="D4" s="2" t="s">
        <v>9</v>
      </c>
      <c r="E4" s="11">
        <v>1.7053703703703703E-3</v>
      </c>
      <c r="F4" s="20">
        <v>0</v>
      </c>
      <c r="G4" s="18">
        <f t="shared" si="0"/>
        <v>-1.7053703703703703E-3</v>
      </c>
      <c r="H4" s="28">
        <f t="shared" si="1"/>
        <v>-1</v>
      </c>
      <c r="I4" s="11">
        <v>8.3333333333333332E-3</v>
      </c>
      <c r="J4" s="11">
        <v>8.3333333333333332E-3</v>
      </c>
      <c r="K4" s="18">
        <f t="shared" si="4"/>
        <v>0</v>
      </c>
      <c r="L4" s="32">
        <f>K4/I4</f>
        <v>0</v>
      </c>
      <c r="M4" s="11">
        <v>8.3333333333333332E-3</v>
      </c>
      <c r="N4" s="23">
        <v>8.3333333333333332E-3</v>
      </c>
      <c r="O4" s="21">
        <f t="shared" si="6"/>
        <v>0</v>
      </c>
      <c r="P4" s="8">
        <f t="shared" si="2"/>
        <v>0</v>
      </c>
      <c r="Q4" s="23">
        <f t="shared" si="3"/>
        <v>6.1240123456790122E-3</v>
      </c>
      <c r="R4" s="18">
        <f t="shared" si="3"/>
        <v>5.5555555555555558E-3</v>
      </c>
      <c r="S4" s="11">
        <v>0</v>
      </c>
      <c r="T4" s="11">
        <v>0</v>
      </c>
      <c r="U4" s="11">
        <v>0</v>
      </c>
      <c r="V4" s="23">
        <f t="shared" si="7"/>
        <v>0</v>
      </c>
    </row>
    <row r="5" spans="1:22">
      <c r="A5" s="2" t="s">
        <v>1</v>
      </c>
      <c r="B5" s="2" t="s">
        <v>8</v>
      </c>
      <c r="C5" s="14">
        <v>806</v>
      </c>
      <c r="D5" s="2" t="s">
        <v>9</v>
      </c>
      <c r="E5" s="11">
        <v>1.6913194444444447E-3</v>
      </c>
      <c r="F5" s="20">
        <v>0</v>
      </c>
      <c r="G5" s="18">
        <f t="shared" si="0"/>
        <v>-1.6913194444444447E-3</v>
      </c>
      <c r="H5" s="28">
        <f t="shared" si="1"/>
        <v>-1</v>
      </c>
      <c r="I5" s="11">
        <v>8.3333333333333332E-3</v>
      </c>
      <c r="J5" s="11">
        <v>8.3333333333333332E-3</v>
      </c>
      <c r="K5" s="18">
        <f t="shared" si="4"/>
        <v>0</v>
      </c>
      <c r="L5" s="32">
        <f t="shared" si="5"/>
        <v>0</v>
      </c>
      <c r="M5" s="11">
        <v>8.3333333333333332E-3</v>
      </c>
      <c r="N5" s="23">
        <v>8.3333333333333332E-3</v>
      </c>
      <c r="O5" s="21">
        <f t="shared" si="6"/>
        <v>0</v>
      </c>
      <c r="P5" s="8">
        <f t="shared" si="2"/>
        <v>0</v>
      </c>
      <c r="Q5" s="23">
        <f t="shared" si="3"/>
        <v>6.1193287037037041E-3</v>
      </c>
      <c r="R5" s="18">
        <f t="shared" si="3"/>
        <v>5.5555555555555558E-3</v>
      </c>
      <c r="S5" s="11">
        <v>0</v>
      </c>
      <c r="T5" s="11">
        <v>0</v>
      </c>
      <c r="U5" s="11">
        <v>0</v>
      </c>
      <c r="V5" s="23">
        <f t="shared" si="7"/>
        <v>0</v>
      </c>
    </row>
    <row r="6" spans="1:22">
      <c r="A6" s="2" t="s">
        <v>3</v>
      </c>
      <c r="B6" s="2" t="s">
        <v>8</v>
      </c>
      <c r="C6" s="14">
        <v>806</v>
      </c>
      <c r="D6" s="2" t="s">
        <v>9</v>
      </c>
      <c r="E6" s="11">
        <v>1.6917824074074075E-3</v>
      </c>
      <c r="F6" s="20">
        <v>0</v>
      </c>
      <c r="G6" s="18">
        <f t="shared" si="0"/>
        <v>-1.6917824074074075E-3</v>
      </c>
      <c r="H6" s="28">
        <f t="shared" si="1"/>
        <v>-1</v>
      </c>
      <c r="I6" s="11">
        <v>8.3333333333333332E-3</v>
      </c>
      <c r="J6" s="11">
        <v>8.3333333333333332E-3</v>
      </c>
      <c r="K6" s="18">
        <f t="shared" si="4"/>
        <v>0</v>
      </c>
      <c r="L6" s="32">
        <f t="shared" si="5"/>
        <v>0</v>
      </c>
      <c r="M6" s="11">
        <v>8.3333333333333332E-3</v>
      </c>
      <c r="N6" s="23">
        <v>8.3333333333333332E-3</v>
      </c>
      <c r="O6" s="21">
        <f t="shared" si="6"/>
        <v>0</v>
      </c>
      <c r="P6" s="8">
        <f t="shared" si="2"/>
        <v>0</v>
      </c>
      <c r="Q6" s="23">
        <f t="shared" si="3"/>
        <v>6.1194830246913577E-3</v>
      </c>
      <c r="R6" s="18">
        <f t="shared" si="3"/>
        <v>5.5555555555555558E-3</v>
      </c>
      <c r="S6" s="11">
        <v>0</v>
      </c>
      <c r="T6" s="11">
        <v>0</v>
      </c>
      <c r="U6" s="11">
        <v>0</v>
      </c>
      <c r="V6" s="23">
        <f t="shared" si="7"/>
        <v>0</v>
      </c>
    </row>
    <row r="7" spans="1:22">
      <c r="A7" s="2" t="s">
        <v>12</v>
      </c>
      <c r="B7" s="2" t="s">
        <v>8</v>
      </c>
      <c r="C7" s="14">
        <v>806</v>
      </c>
      <c r="D7" s="2" t="s">
        <v>9</v>
      </c>
      <c r="E7" s="11">
        <v>1.7314236111111109E-3</v>
      </c>
      <c r="F7" s="20">
        <v>0</v>
      </c>
      <c r="G7" s="18">
        <f t="shared" si="0"/>
        <v>-1.7314236111111109E-3</v>
      </c>
      <c r="H7" s="28">
        <f t="shared" si="1"/>
        <v>-1</v>
      </c>
      <c r="I7" s="11">
        <v>8.3333333333333332E-3</v>
      </c>
      <c r="J7" s="11">
        <v>8.3333333333333332E-3</v>
      </c>
      <c r="K7" s="18">
        <f t="shared" si="4"/>
        <v>0</v>
      </c>
      <c r="L7" s="32">
        <f t="shared" si="5"/>
        <v>0</v>
      </c>
      <c r="M7" s="11">
        <v>8.3333333333333332E-3</v>
      </c>
      <c r="N7" s="23">
        <v>8.3333333333333332E-3</v>
      </c>
      <c r="O7" s="21">
        <f t="shared" si="6"/>
        <v>0</v>
      </c>
      <c r="P7" s="8">
        <f t="shared" si="2"/>
        <v>0</v>
      </c>
      <c r="Q7" s="23">
        <f t="shared" si="3"/>
        <v>6.1326967592592596E-3</v>
      </c>
      <c r="R7" s="18">
        <f t="shared" si="3"/>
        <v>5.5555555555555558E-3</v>
      </c>
      <c r="S7" s="11">
        <v>0</v>
      </c>
      <c r="T7" s="11">
        <v>0</v>
      </c>
      <c r="U7" s="11">
        <v>0</v>
      </c>
      <c r="V7" s="23">
        <f t="shared" si="7"/>
        <v>0</v>
      </c>
    </row>
    <row r="8" spans="1:22">
      <c r="A8" s="2" t="s">
        <v>4</v>
      </c>
      <c r="B8" s="2" t="s">
        <v>8</v>
      </c>
      <c r="C8" s="14">
        <v>806</v>
      </c>
      <c r="D8" s="2" t="s">
        <v>9</v>
      </c>
      <c r="E8" s="11">
        <v>1.7135995370370369E-3</v>
      </c>
      <c r="F8" s="20">
        <v>0</v>
      </c>
      <c r="G8" s="18">
        <f t="shared" si="0"/>
        <v>-1.7135995370370369E-3</v>
      </c>
      <c r="H8" s="28">
        <f t="shared" si="1"/>
        <v>-1</v>
      </c>
      <c r="I8" s="11">
        <v>8.3333333333333332E-3</v>
      </c>
      <c r="J8" s="11">
        <v>8.3333333333333332E-3</v>
      </c>
      <c r="K8" s="18">
        <f t="shared" si="4"/>
        <v>0</v>
      </c>
      <c r="L8" s="32">
        <f t="shared" si="5"/>
        <v>0</v>
      </c>
      <c r="M8" s="11">
        <v>8.3333333333333332E-3</v>
      </c>
      <c r="N8" s="23">
        <v>8.3333333333333332E-3</v>
      </c>
      <c r="O8" s="21">
        <f t="shared" si="6"/>
        <v>0</v>
      </c>
      <c r="P8" s="8">
        <f t="shared" si="2"/>
        <v>0</v>
      </c>
      <c r="Q8" s="23">
        <f t="shared" si="3"/>
        <v>6.1267554012345684E-3</v>
      </c>
      <c r="R8" s="18">
        <f t="shared" si="3"/>
        <v>5.5555555555555558E-3</v>
      </c>
      <c r="S8" s="11">
        <v>0</v>
      </c>
      <c r="T8" s="11">
        <v>0</v>
      </c>
      <c r="U8" s="11">
        <v>0</v>
      </c>
      <c r="V8" s="23">
        <f t="shared" si="7"/>
        <v>0</v>
      </c>
    </row>
    <row r="9" spans="1:22">
      <c r="A9" s="3" t="s">
        <v>5</v>
      </c>
      <c r="B9" s="3" t="s">
        <v>8</v>
      </c>
      <c r="C9" s="15">
        <v>806</v>
      </c>
      <c r="D9" s="3" t="s">
        <v>9</v>
      </c>
      <c r="E9" s="12">
        <v>1.9444444444444442E-3</v>
      </c>
      <c r="F9" s="20">
        <v>0</v>
      </c>
      <c r="G9" s="19">
        <f t="shared" si="0"/>
        <v>-1.9444444444444442E-3</v>
      </c>
      <c r="H9" s="29">
        <f t="shared" si="1"/>
        <v>-1</v>
      </c>
      <c r="I9" s="12">
        <v>8.3333333333333332E-3</v>
      </c>
      <c r="J9" s="12">
        <v>8.3333333333333332E-3</v>
      </c>
      <c r="K9" s="19">
        <f t="shared" si="4"/>
        <v>0</v>
      </c>
      <c r="L9" s="33">
        <f t="shared" si="5"/>
        <v>0</v>
      </c>
      <c r="M9" s="12">
        <v>8.3333333333333332E-3</v>
      </c>
      <c r="N9" s="24">
        <v>8.3333333333333332E-3</v>
      </c>
      <c r="O9" s="26">
        <f t="shared" si="6"/>
        <v>0</v>
      </c>
      <c r="P9" s="9">
        <f t="shared" si="2"/>
        <v>0</v>
      </c>
      <c r="Q9" s="24">
        <f t="shared" si="3"/>
        <v>6.2037037037037043E-3</v>
      </c>
      <c r="R9" s="19">
        <f t="shared" si="3"/>
        <v>5.5555555555555558E-3</v>
      </c>
      <c r="S9" s="12">
        <v>0</v>
      </c>
      <c r="T9" s="12">
        <v>0</v>
      </c>
      <c r="U9" s="12">
        <v>0</v>
      </c>
      <c r="V9" s="24">
        <f t="shared" si="7"/>
        <v>0</v>
      </c>
    </row>
    <row r="10" spans="1:22" s="22" customFormat="1">
      <c r="K10" s="21"/>
      <c r="L10" s="28"/>
      <c r="M10" s="21"/>
      <c r="N10" s="21"/>
      <c r="O10" s="21"/>
      <c r="P10" s="28"/>
      <c r="Q10" s="21"/>
      <c r="R10" s="21"/>
      <c r="V10" s="30"/>
    </row>
    <row r="11" spans="1:22">
      <c r="A11" s="5" t="s">
        <v>0</v>
      </c>
      <c r="B11" s="5" t="s">
        <v>8</v>
      </c>
      <c r="C11" s="13">
        <v>900</v>
      </c>
      <c r="D11" s="5" t="s">
        <v>9</v>
      </c>
      <c r="E11" s="10">
        <v>8.3333333333333332E-3</v>
      </c>
      <c r="F11" s="20">
        <v>8.3333333333333332E-3</v>
      </c>
      <c r="G11" s="17">
        <f t="shared" ref="G11:G18" si="8">F11-E11</f>
        <v>0</v>
      </c>
      <c r="H11" s="27">
        <f t="shared" ref="H11:H18" si="9">$G11/$E11</f>
        <v>0</v>
      </c>
      <c r="I11" s="10">
        <v>8.3333333333333332E-3</v>
      </c>
      <c r="J11" s="10">
        <v>8.3333333333333332E-3</v>
      </c>
      <c r="K11" s="17">
        <f t="shared" si="4"/>
        <v>0</v>
      </c>
      <c r="L11" s="31">
        <f t="shared" si="5"/>
        <v>0</v>
      </c>
      <c r="M11" s="10">
        <v>8.3333333333333332E-3</v>
      </c>
      <c r="N11" s="20">
        <v>8.3333333333333332E-3</v>
      </c>
      <c r="O11" s="25">
        <f t="shared" si="6"/>
        <v>0</v>
      </c>
      <c r="P11" s="7">
        <f t="shared" ref="P11:P18" si="10">$O11/$M11</f>
        <v>0</v>
      </c>
      <c r="Q11" s="20">
        <f t="shared" ref="Q11:R18" si="11">AVERAGE(E11,I11,M11)</f>
        <v>8.3333333333333332E-3</v>
      </c>
      <c r="R11" s="17">
        <f t="shared" si="11"/>
        <v>8.3333333333333332E-3</v>
      </c>
      <c r="S11" s="10">
        <v>0</v>
      </c>
      <c r="T11" s="10">
        <v>0</v>
      </c>
      <c r="U11" s="10">
        <v>0</v>
      </c>
      <c r="V11" s="20">
        <f t="shared" si="7"/>
        <v>0</v>
      </c>
    </row>
    <row r="12" spans="1:22">
      <c r="A12" s="2" t="s">
        <v>2</v>
      </c>
      <c r="B12" s="2" t="s">
        <v>8</v>
      </c>
      <c r="C12" s="14">
        <v>900</v>
      </c>
      <c r="D12" s="2" t="s">
        <v>9</v>
      </c>
      <c r="E12" s="11">
        <v>8.3333333333333332E-3</v>
      </c>
      <c r="F12" s="23">
        <v>8.3333333333333332E-3</v>
      </c>
      <c r="G12" s="18">
        <f t="shared" si="8"/>
        <v>0</v>
      </c>
      <c r="H12" s="28">
        <f t="shared" si="9"/>
        <v>0</v>
      </c>
      <c r="I12" s="11">
        <v>8.3333333333333332E-3</v>
      </c>
      <c r="J12" s="11">
        <v>8.3333333333333332E-3</v>
      </c>
      <c r="K12" s="18">
        <f t="shared" si="4"/>
        <v>0</v>
      </c>
      <c r="L12" s="32">
        <f t="shared" si="5"/>
        <v>0</v>
      </c>
      <c r="M12" s="11">
        <v>8.3333333333333332E-3</v>
      </c>
      <c r="N12" s="23">
        <v>8.3333333333333332E-3</v>
      </c>
      <c r="O12" s="21">
        <f t="shared" si="6"/>
        <v>0</v>
      </c>
      <c r="P12" s="8">
        <f t="shared" si="10"/>
        <v>0</v>
      </c>
      <c r="Q12" s="23">
        <f t="shared" si="11"/>
        <v>8.3333333333333332E-3</v>
      </c>
      <c r="R12" s="18">
        <f t="shared" si="11"/>
        <v>8.3333333333333332E-3</v>
      </c>
      <c r="S12" s="11">
        <v>0</v>
      </c>
      <c r="T12" s="11">
        <v>0</v>
      </c>
      <c r="U12" s="11">
        <v>0</v>
      </c>
      <c r="V12" s="23">
        <f t="shared" si="7"/>
        <v>0</v>
      </c>
    </row>
    <row r="13" spans="1:22">
      <c r="A13" s="16" t="s">
        <v>11</v>
      </c>
      <c r="B13" s="2" t="s">
        <v>8</v>
      </c>
      <c r="C13" s="14">
        <v>900</v>
      </c>
      <c r="D13" s="2" t="s">
        <v>9</v>
      </c>
      <c r="E13" s="11">
        <v>8.3333333333333332E-3</v>
      </c>
      <c r="F13" s="23">
        <v>8.3333333333333332E-3</v>
      </c>
      <c r="G13" s="18">
        <f t="shared" si="8"/>
        <v>0</v>
      </c>
      <c r="H13" s="28">
        <f t="shared" si="9"/>
        <v>0</v>
      </c>
      <c r="I13" s="11">
        <v>8.3333333333333332E-3</v>
      </c>
      <c r="J13" s="11">
        <v>8.3333333333333332E-3</v>
      </c>
      <c r="K13" s="18">
        <f t="shared" si="4"/>
        <v>0</v>
      </c>
      <c r="L13" s="32">
        <f t="shared" si="5"/>
        <v>0</v>
      </c>
      <c r="M13" s="11">
        <v>8.3333333333333332E-3</v>
      </c>
      <c r="N13" s="23">
        <v>8.3333333333333332E-3</v>
      </c>
      <c r="O13" s="21">
        <f t="shared" si="6"/>
        <v>0</v>
      </c>
      <c r="P13" s="8">
        <f t="shared" si="10"/>
        <v>0</v>
      </c>
      <c r="Q13" s="23">
        <f t="shared" si="11"/>
        <v>8.3333333333333332E-3</v>
      </c>
      <c r="R13" s="18">
        <f t="shared" si="11"/>
        <v>8.3333333333333332E-3</v>
      </c>
      <c r="S13" s="11">
        <v>0</v>
      </c>
      <c r="T13" s="11">
        <v>0</v>
      </c>
      <c r="U13" s="11">
        <v>0</v>
      </c>
      <c r="V13" s="23">
        <f t="shared" si="7"/>
        <v>0</v>
      </c>
    </row>
    <row r="14" spans="1:22">
      <c r="A14" s="2" t="s">
        <v>1</v>
      </c>
      <c r="B14" s="2" t="s">
        <v>8</v>
      </c>
      <c r="C14" s="14">
        <v>900</v>
      </c>
      <c r="D14" s="2" t="s">
        <v>9</v>
      </c>
      <c r="E14" s="11">
        <v>8.3333333333333332E-3</v>
      </c>
      <c r="F14" s="23">
        <v>8.3333333333333332E-3</v>
      </c>
      <c r="G14" s="18">
        <f t="shared" si="8"/>
        <v>0</v>
      </c>
      <c r="H14" s="28">
        <f t="shared" si="9"/>
        <v>0</v>
      </c>
      <c r="I14" s="11">
        <v>8.3333333333333332E-3</v>
      </c>
      <c r="J14" s="11">
        <v>8.3333333333333332E-3</v>
      </c>
      <c r="K14" s="18">
        <f t="shared" si="4"/>
        <v>0</v>
      </c>
      <c r="L14" s="32">
        <f t="shared" si="5"/>
        <v>0</v>
      </c>
      <c r="M14" s="11">
        <v>8.3333333333333332E-3</v>
      </c>
      <c r="N14" s="23">
        <v>8.3333333333333332E-3</v>
      </c>
      <c r="O14" s="21">
        <f t="shared" si="6"/>
        <v>0</v>
      </c>
      <c r="P14" s="8">
        <f t="shared" si="10"/>
        <v>0</v>
      </c>
      <c r="Q14" s="23">
        <f t="shared" si="11"/>
        <v>8.3333333333333332E-3</v>
      </c>
      <c r="R14" s="18">
        <f t="shared" si="11"/>
        <v>8.3333333333333332E-3</v>
      </c>
      <c r="S14" s="11">
        <v>0</v>
      </c>
      <c r="T14" s="11">
        <v>0</v>
      </c>
      <c r="U14" s="11">
        <v>0</v>
      </c>
      <c r="V14" s="23">
        <f t="shared" si="7"/>
        <v>0</v>
      </c>
    </row>
    <row r="15" spans="1:22">
      <c r="A15" s="2" t="s">
        <v>3</v>
      </c>
      <c r="B15" s="2" t="s">
        <v>8</v>
      </c>
      <c r="C15" s="14">
        <v>900</v>
      </c>
      <c r="D15" s="2" t="s">
        <v>9</v>
      </c>
      <c r="E15" s="11">
        <v>8.3333333333333332E-3</v>
      </c>
      <c r="F15" s="23">
        <v>8.3333333333333332E-3</v>
      </c>
      <c r="G15" s="18">
        <f t="shared" si="8"/>
        <v>0</v>
      </c>
      <c r="H15" s="28">
        <f t="shared" si="9"/>
        <v>0</v>
      </c>
      <c r="I15" s="11">
        <v>8.3333333333333332E-3</v>
      </c>
      <c r="J15" s="11">
        <v>8.3333333333333332E-3</v>
      </c>
      <c r="K15" s="18">
        <f t="shared" si="4"/>
        <v>0</v>
      </c>
      <c r="L15" s="32">
        <f t="shared" si="5"/>
        <v>0</v>
      </c>
      <c r="M15" s="11">
        <v>8.3333333333333332E-3</v>
      </c>
      <c r="N15" s="23">
        <v>8.3333333333333332E-3</v>
      </c>
      <c r="O15" s="21">
        <f t="shared" si="6"/>
        <v>0</v>
      </c>
      <c r="P15" s="8">
        <f t="shared" si="10"/>
        <v>0</v>
      </c>
      <c r="Q15" s="23">
        <f t="shared" si="11"/>
        <v>8.3333333333333332E-3</v>
      </c>
      <c r="R15" s="18">
        <f t="shared" si="11"/>
        <v>8.3333333333333332E-3</v>
      </c>
      <c r="S15" s="11">
        <v>0</v>
      </c>
      <c r="T15" s="11">
        <v>0</v>
      </c>
      <c r="U15" s="11">
        <v>0</v>
      </c>
      <c r="V15" s="23">
        <f t="shared" si="7"/>
        <v>0</v>
      </c>
    </row>
    <row r="16" spans="1:22">
      <c r="A16" s="2" t="s">
        <v>12</v>
      </c>
      <c r="B16" s="2" t="s">
        <v>8</v>
      </c>
      <c r="C16" s="14">
        <v>900</v>
      </c>
      <c r="D16" s="2" t="s">
        <v>9</v>
      </c>
      <c r="E16" s="11">
        <v>8.3333333333333332E-3</v>
      </c>
      <c r="F16" s="23">
        <v>8.3333333333333332E-3</v>
      </c>
      <c r="G16" s="18">
        <f t="shared" si="8"/>
        <v>0</v>
      </c>
      <c r="H16" s="28">
        <f t="shared" si="9"/>
        <v>0</v>
      </c>
      <c r="I16" s="11">
        <v>8.3333333333333332E-3</v>
      </c>
      <c r="J16" s="11">
        <v>8.3333333333333332E-3</v>
      </c>
      <c r="K16" s="18">
        <f t="shared" si="4"/>
        <v>0</v>
      </c>
      <c r="L16" s="32">
        <f t="shared" si="5"/>
        <v>0</v>
      </c>
      <c r="M16" s="11">
        <v>8.3333333333333332E-3</v>
      </c>
      <c r="N16" s="23">
        <v>8.3333333333333332E-3</v>
      </c>
      <c r="O16" s="21">
        <f t="shared" si="6"/>
        <v>0</v>
      </c>
      <c r="P16" s="8">
        <f t="shared" si="10"/>
        <v>0</v>
      </c>
      <c r="Q16" s="23">
        <f t="shared" si="11"/>
        <v>8.3333333333333332E-3</v>
      </c>
      <c r="R16" s="18">
        <f t="shared" si="11"/>
        <v>8.3333333333333332E-3</v>
      </c>
      <c r="S16" s="11">
        <v>0</v>
      </c>
      <c r="T16" s="11">
        <v>0</v>
      </c>
      <c r="U16" s="11">
        <v>0</v>
      </c>
      <c r="V16" s="23">
        <f t="shared" si="7"/>
        <v>0</v>
      </c>
    </row>
    <row r="17" spans="1:22">
      <c r="A17" s="2" t="s">
        <v>4</v>
      </c>
      <c r="B17" s="2" t="s">
        <v>8</v>
      </c>
      <c r="C17" s="14">
        <v>900</v>
      </c>
      <c r="D17" s="2" t="s">
        <v>9</v>
      </c>
      <c r="E17" s="11">
        <v>8.3333333333333332E-3</v>
      </c>
      <c r="F17" s="23">
        <v>8.3333333333333332E-3</v>
      </c>
      <c r="G17" s="18">
        <f t="shared" si="8"/>
        <v>0</v>
      </c>
      <c r="H17" s="28">
        <f t="shared" si="9"/>
        <v>0</v>
      </c>
      <c r="I17" s="11">
        <v>8.3333333333333332E-3</v>
      </c>
      <c r="J17" s="11">
        <v>8.3333333333333332E-3</v>
      </c>
      <c r="K17" s="18">
        <f t="shared" si="4"/>
        <v>0</v>
      </c>
      <c r="L17" s="32">
        <f t="shared" si="5"/>
        <v>0</v>
      </c>
      <c r="M17" s="11">
        <v>8.3333333333333332E-3</v>
      </c>
      <c r="N17" s="23">
        <v>8.3333333333333332E-3</v>
      </c>
      <c r="O17" s="21">
        <f t="shared" si="6"/>
        <v>0</v>
      </c>
      <c r="P17" s="8">
        <f t="shared" si="10"/>
        <v>0</v>
      </c>
      <c r="Q17" s="23">
        <f t="shared" si="11"/>
        <v>8.3333333333333332E-3</v>
      </c>
      <c r="R17" s="18">
        <f t="shared" si="11"/>
        <v>8.3333333333333332E-3</v>
      </c>
      <c r="S17" s="11">
        <v>0</v>
      </c>
      <c r="T17" s="11">
        <v>0</v>
      </c>
      <c r="U17" s="11">
        <v>0</v>
      </c>
      <c r="V17" s="23">
        <f t="shared" si="7"/>
        <v>0</v>
      </c>
    </row>
    <row r="18" spans="1:22">
      <c r="A18" s="3" t="s">
        <v>5</v>
      </c>
      <c r="B18" s="3" t="s">
        <v>8</v>
      </c>
      <c r="C18" s="15">
        <v>900</v>
      </c>
      <c r="D18" s="3" t="s">
        <v>9</v>
      </c>
      <c r="E18" s="12">
        <v>8.3333333333333332E-3</v>
      </c>
      <c r="F18" s="24">
        <v>8.3333333333333332E-3</v>
      </c>
      <c r="G18" s="19">
        <f t="shared" si="8"/>
        <v>0</v>
      </c>
      <c r="H18" s="29">
        <f t="shared" si="9"/>
        <v>0</v>
      </c>
      <c r="I18" s="12">
        <v>8.3333333333333332E-3</v>
      </c>
      <c r="J18" s="12">
        <v>8.3333333333333332E-3</v>
      </c>
      <c r="K18" s="19">
        <f t="shared" si="4"/>
        <v>0</v>
      </c>
      <c r="L18" s="33">
        <f t="shared" si="5"/>
        <v>0</v>
      </c>
      <c r="M18" s="12">
        <v>8.3333333333333332E-3</v>
      </c>
      <c r="N18" s="24">
        <v>8.3333333333333332E-3</v>
      </c>
      <c r="O18" s="26">
        <f t="shared" si="6"/>
        <v>0</v>
      </c>
      <c r="P18" s="9">
        <f t="shared" si="10"/>
        <v>0</v>
      </c>
      <c r="Q18" s="24">
        <f t="shared" si="11"/>
        <v>8.3333333333333332E-3</v>
      </c>
      <c r="R18" s="19">
        <f t="shared" si="11"/>
        <v>8.3333333333333332E-3</v>
      </c>
      <c r="S18" s="12">
        <v>0</v>
      </c>
      <c r="T18" s="12">
        <v>0</v>
      </c>
      <c r="U18" s="12">
        <v>0</v>
      </c>
      <c r="V18" s="24">
        <f t="shared" si="7"/>
        <v>0</v>
      </c>
    </row>
  </sheetData>
  <sortState ref="A11:I18">
    <sortCondition ref="E11"/>
  </sortState>
  <conditionalFormatting sqref="G2:H9 G11:H18 K2:L18 O2:P18">
    <cfRule type="cellIs" dxfId="1" priority="5" stopIfTrue="1" operator="greaterThan">
      <formula>0</formula>
    </cfRule>
    <cfRule type="cellIs" dxfId="0" priority="6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Business Stream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Bissell</dc:creator>
  <cp:lastModifiedBy>Media-Center</cp:lastModifiedBy>
  <dcterms:created xsi:type="dcterms:W3CDTF">2015-04-10T08:27:13Z</dcterms:created>
  <dcterms:modified xsi:type="dcterms:W3CDTF">2015-04-13T14:46:05Z</dcterms:modified>
</cp:coreProperties>
</file>